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5" i="1" l="1"/>
  <c r="C46" i="1"/>
  <c r="C38" i="1"/>
  <c r="C35" i="1"/>
  <c r="C62" i="1" l="1"/>
</calcChain>
</file>

<file path=xl/sharedStrings.xml><?xml version="1.0" encoding="utf-8"?>
<sst xmlns="http://schemas.openxmlformats.org/spreadsheetml/2006/main" count="63" uniqueCount="63">
  <si>
    <t>CAS Vrancea</t>
  </si>
  <si>
    <t>TABEL - servicii contractate, decontate - 2024</t>
  </si>
  <si>
    <t xml:space="preserve">Furnizorii de servicii de medicina dentara           </t>
  </si>
  <si>
    <t>Nr. crt.</t>
  </si>
  <si>
    <t>FURNIZOR</t>
  </si>
  <si>
    <t>Ianuarie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</si>
  <si>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</si>
  <si>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</si>
  <si>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</si>
  <si>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</si>
  <si>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</si>
  <si>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</si>
  <si>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</si>
  <si>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</si>
  <si>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</si>
  <si>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</si>
  <si>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</si>
  <si>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</si>
  <si>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</si>
  <si>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</si>
  <si>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</si>
  <si>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</si>
  <si>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</si>
  <si>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</si>
  <si>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</si>
  <si>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STATACHE ALINA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</si>
  <si>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</si>
  <si>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</si>
  <si>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</si>
  <si>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</si>
  <si>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</si>
  <si>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 S.R.L.</t>
  </si>
  <si>
    <t>Dr. Graur Catalin</t>
  </si>
  <si>
    <t>Dr. Graur Madalina-Iuliana</t>
  </si>
  <si>
    <t>S.C. ART DENTISTRY Dr. HANTA SRL</t>
  </si>
  <si>
    <t>ANUTOIU DENTALS.R.L.</t>
  </si>
  <si>
    <t>Dr. Anutoiu Alina</t>
  </si>
  <si>
    <t>Dr. Anutoiu Andrei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</si>
  <si>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</si>
  <si>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</si>
  <si>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</si>
  <si>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</si>
  <si>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</si>
  <si>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</si>
  <si>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 xml:space="preserve">S.C. CMI ALTHEADENT  SRL </t>
  </si>
  <si>
    <t>S.C. DENTISTRY CONFORT SRL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</si>
  <si>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</si>
  <si>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</si>
  <si>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</si>
  <si>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</si>
  <si>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</si>
  <si>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>DENTIUM PLUS CRISTEA S.R.L.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</si>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</sst>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/>
    <xf numFmtId="4" fontId="9" fillId="0" borderId="4" xfId="0" applyNumberFormat="1" applyFont="1" applyBorder="1"/>
    <xf numFmtId="0" fontId="10" fillId="0" borderId="7" xfId="0" applyFont="1" applyBorder="1"/>
    <xf numFmtId="4" fontId="9" fillId="0" borderId="6" xfId="0" applyNumberFormat="1" applyFont="1" applyBorder="1"/>
    <xf numFmtId="0" fontId="11" fillId="0" borderId="5" xfId="0" applyFont="1" applyBorder="1"/>
    <xf numFmtId="0" fontId="10" fillId="0" borderId="6" xfId="0" applyFont="1" applyBorder="1"/>
    <xf numFmtId="0" fontId="11" fillId="0" borderId="6" xfId="0" applyFont="1" applyBorder="1"/>
    <xf numFmtId="0" fontId="12" fillId="0" borderId="6" xfId="0" applyFont="1" applyBorder="1"/>
    <xf numFmtId="4" fontId="12" fillId="0" borderId="4" xfId="0" applyNumberFormat="1" applyFont="1" applyBorder="1"/>
    <xf numFmtId="0" fontId="12" fillId="0" borderId="7" xfId="0" applyFont="1" applyBorder="1"/>
    <xf numFmtId="4" fontId="12" fillId="0" borderId="6" xfId="0" applyNumberFormat="1" applyFont="1" applyBorder="1"/>
    <xf numFmtId="0" fontId="11" fillId="0" borderId="7" xfId="0" applyFont="1" applyBorder="1"/>
    <xf numFmtId="0" fontId="13" fillId="0" borderId="6" xfId="0" applyFont="1" applyBorder="1" applyAlignment="1">
      <alignment horizontal="center"/>
    </xf>
    <xf numFmtId="0" fontId="14" fillId="0" borderId="0" xfId="0" applyFont="1"/>
    <xf numFmtId="4" fontId="11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11" fillId="0" borderId="0" xfId="0" applyFont="1" applyBorder="1"/>
    <xf numFmtId="0" fontId="12" fillId="0" borderId="7" xfId="0" applyFont="1" applyBorder="1" applyAlignment="1">
      <alignment horizontal="left"/>
    </xf>
    <xf numFmtId="0" fontId="15" fillId="0" borderId="0" xfId="0" applyFont="1"/>
    <xf numFmtId="0" fontId="9" fillId="0" borderId="8" xfId="0" applyFont="1" applyBorder="1" applyAlignment="1">
      <alignment horizontal="center"/>
    </xf>
    <xf numFmtId="0" fontId="10" fillId="0" borderId="9" xfId="0" applyFont="1" applyBorder="1"/>
    <xf numFmtId="0" fontId="11" fillId="0" borderId="10" xfId="0" applyFont="1" applyBorder="1"/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64"/>
  <sheetViews>
    <sheetView tabSelected="1" workbookViewId="0">
      <selection activeCell="F78" sqref="F78"/>
    </sheetView>
  </sheetViews>
  <sheetFormatPr defaultRowHeight="12.75" x14ac:dyDescent="0.2"/>
  <cols>
    <col min="1" max="1" width="4.85546875" style="1" customWidth="1"/>
    <col min="2" max="2" width="48.85546875" style="1" customWidth="1"/>
    <col min="3" max="3" width="12" style="1" customWidth="1"/>
    <col min="4" max="171" width="9.140625" style="1"/>
    <col min="172" max="239" width="9.140625" style="3"/>
    <col min="240" max="240" width="4.85546875" style="3" customWidth="1"/>
    <col min="241" max="241" width="48.85546875" style="3" customWidth="1"/>
    <col min="242" max="242" width="11.7109375" style="3" customWidth="1"/>
    <col min="243" max="254" width="12" style="3" customWidth="1"/>
    <col min="255" max="495" width="9.140625" style="3"/>
    <col min="496" max="496" width="4.85546875" style="3" customWidth="1"/>
    <col min="497" max="497" width="48.85546875" style="3" customWidth="1"/>
    <col min="498" max="498" width="11.7109375" style="3" customWidth="1"/>
    <col min="499" max="510" width="12" style="3" customWidth="1"/>
    <col min="511" max="751" width="9.140625" style="3"/>
    <col min="752" max="752" width="4.85546875" style="3" customWidth="1"/>
    <col min="753" max="753" width="48.85546875" style="3" customWidth="1"/>
    <col min="754" max="754" width="11.7109375" style="3" customWidth="1"/>
    <col min="755" max="766" width="12" style="3" customWidth="1"/>
    <col min="767" max="1007" width="9.140625" style="3"/>
    <col min="1008" max="1008" width="4.85546875" style="3" customWidth="1"/>
    <col min="1009" max="1009" width="48.85546875" style="3" customWidth="1"/>
    <col min="1010" max="1010" width="11.7109375" style="3" customWidth="1"/>
    <col min="1011" max="1022" width="12" style="3" customWidth="1"/>
    <col min="1023" max="1263" width="9.140625" style="3"/>
    <col min="1264" max="1264" width="4.85546875" style="3" customWidth="1"/>
    <col min="1265" max="1265" width="48.85546875" style="3" customWidth="1"/>
    <col min="1266" max="1266" width="11.7109375" style="3" customWidth="1"/>
    <col min="1267" max="1278" width="12" style="3" customWidth="1"/>
    <col min="1279" max="1519" width="9.140625" style="3"/>
    <col min="1520" max="1520" width="4.85546875" style="3" customWidth="1"/>
    <col min="1521" max="1521" width="48.85546875" style="3" customWidth="1"/>
    <col min="1522" max="1522" width="11.7109375" style="3" customWidth="1"/>
    <col min="1523" max="1534" width="12" style="3" customWidth="1"/>
    <col min="1535" max="1775" width="9.140625" style="3"/>
    <col min="1776" max="1776" width="4.85546875" style="3" customWidth="1"/>
    <col min="1777" max="1777" width="48.85546875" style="3" customWidth="1"/>
    <col min="1778" max="1778" width="11.7109375" style="3" customWidth="1"/>
    <col min="1779" max="1790" width="12" style="3" customWidth="1"/>
    <col min="1791" max="2031" width="9.140625" style="3"/>
    <col min="2032" max="2032" width="4.85546875" style="3" customWidth="1"/>
    <col min="2033" max="2033" width="48.85546875" style="3" customWidth="1"/>
    <col min="2034" max="2034" width="11.7109375" style="3" customWidth="1"/>
    <col min="2035" max="2046" width="12" style="3" customWidth="1"/>
    <col min="2047" max="2287" width="9.140625" style="3"/>
    <col min="2288" max="2288" width="4.85546875" style="3" customWidth="1"/>
    <col min="2289" max="2289" width="48.85546875" style="3" customWidth="1"/>
    <col min="2290" max="2290" width="11.7109375" style="3" customWidth="1"/>
    <col min="2291" max="2302" width="12" style="3" customWidth="1"/>
    <col min="2303" max="2543" width="9.140625" style="3"/>
    <col min="2544" max="2544" width="4.85546875" style="3" customWidth="1"/>
    <col min="2545" max="2545" width="48.85546875" style="3" customWidth="1"/>
    <col min="2546" max="2546" width="11.7109375" style="3" customWidth="1"/>
    <col min="2547" max="2558" width="12" style="3" customWidth="1"/>
    <col min="2559" max="2799" width="9.140625" style="3"/>
    <col min="2800" max="2800" width="4.85546875" style="3" customWidth="1"/>
    <col min="2801" max="2801" width="48.85546875" style="3" customWidth="1"/>
    <col min="2802" max="2802" width="11.7109375" style="3" customWidth="1"/>
    <col min="2803" max="2814" width="12" style="3" customWidth="1"/>
    <col min="2815" max="3055" width="9.140625" style="3"/>
    <col min="3056" max="3056" width="4.85546875" style="3" customWidth="1"/>
    <col min="3057" max="3057" width="48.85546875" style="3" customWidth="1"/>
    <col min="3058" max="3058" width="11.7109375" style="3" customWidth="1"/>
    <col min="3059" max="3070" width="12" style="3" customWidth="1"/>
    <col min="3071" max="3311" width="9.140625" style="3"/>
    <col min="3312" max="3312" width="4.85546875" style="3" customWidth="1"/>
    <col min="3313" max="3313" width="48.85546875" style="3" customWidth="1"/>
    <col min="3314" max="3314" width="11.7109375" style="3" customWidth="1"/>
    <col min="3315" max="3326" width="12" style="3" customWidth="1"/>
    <col min="3327" max="3567" width="9.140625" style="3"/>
    <col min="3568" max="3568" width="4.85546875" style="3" customWidth="1"/>
    <col min="3569" max="3569" width="48.85546875" style="3" customWidth="1"/>
    <col min="3570" max="3570" width="11.7109375" style="3" customWidth="1"/>
    <col min="3571" max="3582" width="12" style="3" customWidth="1"/>
    <col min="3583" max="3823" width="9.140625" style="3"/>
    <col min="3824" max="3824" width="4.85546875" style="3" customWidth="1"/>
    <col min="3825" max="3825" width="48.85546875" style="3" customWidth="1"/>
    <col min="3826" max="3826" width="11.7109375" style="3" customWidth="1"/>
    <col min="3827" max="3838" width="12" style="3" customWidth="1"/>
    <col min="3839" max="4079" width="9.140625" style="3"/>
    <col min="4080" max="4080" width="4.85546875" style="3" customWidth="1"/>
    <col min="4081" max="4081" width="48.85546875" style="3" customWidth="1"/>
    <col min="4082" max="4082" width="11.7109375" style="3" customWidth="1"/>
    <col min="4083" max="4094" width="12" style="3" customWidth="1"/>
    <col min="4095" max="4335" width="9.140625" style="3"/>
    <col min="4336" max="4336" width="4.85546875" style="3" customWidth="1"/>
    <col min="4337" max="4337" width="48.85546875" style="3" customWidth="1"/>
    <col min="4338" max="4338" width="11.7109375" style="3" customWidth="1"/>
    <col min="4339" max="4350" width="12" style="3" customWidth="1"/>
    <col min="4351" max="4591" width="9.140625" style="3"/>
    <col min="4592" max="4592" width="4.85546875" style="3" customWidth="1"/>
    <col min="4593" max="4593" width="48.85546875" style="3" customWidth="1"/>
    <col min="4594" max="4594" width="11.7109375" style="3" customWidth="1"/>
    <col min="4595" max="4606" width="12" style="3" customWidth="1"/>
    <col min="4607" max="4847" width="9.140625" style="3"/>
    <col min="4848" max="4848" width="4.85546875" style="3" customWidth="1"/>
    <col min="4849" max="4849" width="48.85546875" style="3" customWidth="1"/>
    <col min="4850" max="4850" width="11.7109375" style="3" customWidth="1"/>
    <col min="4851" max="4862" width="12" style="3" customWidth="1"/>
    <col min="4863" max="5103" width="9.140625" style="3"/>
    <col min="5104" max="5104" width="4.85546875" style="3" customWidth="1"/>
    <col min="5105" max="5105" width="48.85546875" style="3" customWidth="1"/>
    <col min="5106" max="5106" width="11.7109375" style="3" customWidth="1"/>
    <col min="5107" max="5118" width="12" style="3" customWidth="1"/>
    <col min="5119" max="5359" width="9.140625" style="3"/>
    <col min="5360" max="5360" width="4.85546875" style="3" customWidth="1"/>
    <col min="5361" max="5361" width="48.85546875" style="3" customWidth="1"/>
    <col min="5362" max="5362" width="11.7109375" style="3" customWidth="1"/>
    <col min="5363" max="5374" width="12" style="3" customWidth="1"/>
    <col min="5375" max="5615" width="9.140625" style="3"/>
    <col min="5616" max="5616" width="4.85546875" style="3" customWidth="1"/>
    <col min="5617" max="5617" width="48.85546875" style="3" customWidth="1"/>
    <col min="5618" max="5618" width="11.7109375" style="3" customWidth="1"/>
    <col min="5619" max="5630" width="12" style="3" customWidth="1"/>
    <col min="5631" max="5871" width="9.140625" style="3"/>
    <col min="5872" max="5872" width="4.85546875" style="3" customWidth="1"/>
    <col min="5873" max="5873" width="48.85546875" style="3" customWidth="1"/>
    <col min="5874" max="5874" width="11.7109375" style="3" customWidth="1"/>
    <col min="5875" max="5886" width="12" style="3" customWidth="1"/>
    <col min="5887" max="6127" width="9.140625" style="3"/>
    <col min="6128" max="6128" width="4.85546875" style="3" customWidth="1"/>
    <col min="6129" max="6129" width="48.85546875" style="3" customWidth="1"/>
    <col min="6130" max="6130" width="11.7109375" style="3" customWidth="1"/>
    <col min="6131" max="6142" width="12" style="3" customWidth="1"/>
    <col min="6143" max="6383" width="9.140625" style="3"/>
    <col min="6384" max="6384" width="4.85546875" style="3" customWidth="1"/>
    <col min="6385" max="6385" width="48.85546875" style="3" customWidth="1"/>
    <col min="6386" max="6386" width="11.7109375" style="3" customWidth="1"/>
    <col min="6387" max="6398" width="12" style="3" customWidth="1"/>
    <col min="6399" max="6639" width="9.140625" style="3"/>
    <col min="6640" max="6640" width="4.85546875" style="3" customWidth="1"/>
    <col min="6641" max="6641" width="48.85546875" style="3" customWidth="1"/>
    <col min="6642" max="6642" width="11.7109375" style="3" customWidth="1"/>
    <col min="6643" max="6654" width="12" style="3" customWidth="1"/>
    <col min="6655" max="6895" width="9.140625" style="3"/>
    <col min="6896" max="6896" width="4.85546875" style="3" customWidth="1"/>
    <col min="6897" max="6897" width="48.85546875" style="3" customWidth="1"/>
    <col min="6898" max="6898" width="11.7109375" style="3" customWidth="1"/>
    <col min="6899" max="6910" width="12" style="3" customWidth="1"/>
    <col min="6911" max="7151" width="9.140625" style="3"/>
    <col min="7152" max="7152" width="4.85546875" style="3" customWidth="1"/>
    <col min="7153" max="7153" width="48.85546875" style="3" customWidth="1"/>
    <col min="7154" max="7154" width="11.7109375" style="3" customWidth="1"/>
    <col min="7155" max="7166" width="12" style="3" customWidth="1"/>
    <col min="7167" max="7407" width="9.140625" style="3"/>
    <col min="7408" max="7408" width="4.85546875" style="3" customWidth="1"/>
    <col min="7409" max="7409" width="48.85546875" style="3" customWidth="1"/>
    <col min="7410" max="7410" width="11.7109375" style="3" customWidth="1"/>
    <col min="7411" max="7422" width="12" style="3" customWidth="1"/>
    <col min="7423" max="7663" width="9.140625" style="3"/>
    <col min="7664" max="7664" width="4.85546875" style="3" customWidth="1"/>
    <col min="7665" max="7665" width="48.85546875" style="3" customWidth="1"/>
    <col min="7666" max="7666" width="11.7109375" style="3" customWidth="1"/>
    <col min="7667" max="7678" width="12" style="3" customWidth="1"/>
    <col min="7679" max="7919" width="9.140625" style="3"/>
    <col min="7920" max="7920" width="4.85546875" style="3" customWidth="1"/>
    <col min="7921" max="7921" width="48.85546875" style="3" customWidth="1"/>
    <col min="7922" max="7922" width="11.7109375" style="3" customWidth="1"/>
    <col min="7923" max="7934" width="12" style="3" customWidth="1"/>
    <col min="7935" max="8175" width="9.140625" style="3"/>
    <col min="8176" max="8176" width="4.85546875" style="3" customWidth="1"/>
    <col min="8177" max="8177" width="48.85546875" style="3" customWidth="1"/>
    <col min="8178" max="8178" width="11.7109375" style="3" customWidth="1"/>
    <col min="8179" max="8190" width="12" style="3" customWidth="1"/>
    <col min="8191" max="8431" width="9.140625" style="3"/>
    <col min="8432" max="8432" width="4.85546875" style="3" customWidth="1"/>
    <col min="8433" max="8433" width="48.85546875" style="3" customWidth="1"/>
    <col min="8434" max="8434" width="11.7109375" style="3" customWidth="1"/>
    <col min="8435" max="8446" width="12" style="3" customWidth="1"/>
    <col min="8447" max="8687" width="9.140625" style="3"/>
    <col min="8688" max="8688" width="4.85546875" style="3" customWidth="1"/>
    <col min="8689" max="8689" width="48.85546875" style="3" customWidth="1"/>
    <col min="8690" max="8690" width="11.7109375" style="3" customWidth="1"/>
    <col min="8691" max="8702" width="12" style="3" customWidth="1"/>
    <col min="8703" max="8943" width="9.140625" style="3"/>
    <col min="8944" max="8944" width="4.85546875" style="3" customWidth="1"/>
    <col min="8945" max="8945" width="48.85546875" style="3" customWidth="1"/>
    <col min="8946" max="8946" width="11.7109375" style="3" customWidth="1"/>
    <col min="8947" max="8958" width="12" style="3" customWidth="1"/>
    <col min="8959" max="9199" width="9.140625" style="3"/>
    <col min="9200" max="9200" width="4.85546875" style="3" customWidth="1"/>
    <col min="9201" max="9201" width="48.85546875" style="3" customWidth="1"/>
    <col min="9202" max="9202" width="11.7109375" style="3" customWidth="1"/>
    <col min="9203" max="9214" width="12" style="3" customWidth="1"/>
    <col min="9215" max="9455" width="9.140625" style="3"/>
    <col min="9456" max="9456" width="4.85546875" style="3" customWidth="1"/>
    <col min="9457" max="9457" width="48.85546875" style="3" customWidth="1"/>
    <col min="9458" max="9458" width="11.7109375" style="3" customWidth="1"/>
    <col min="9459" max="9470" width="12" style="3" customWidth="1"/>
    <col min="9471" max="9711" width="9.140625" style="3"/>
    <col min="9712" max="9712" width="4.85546875" style="3" customWidth="1"/>
    <col min="9713" max="9713" width="48.85546875" style="3" customWidth="1"/>
    <col min="9714" max="9714" width="11.7109375" style="3" customWidth="1"/>
    <col min="9715" max="9726" width="12" style="3" customWidth="1"/>
    <col min="9727" max="9967" width="9.140625" style="3"/>
    <col min="9968" max="9968" width="4.85546875" style="3" customWidth="1"/>
    <col min="9969" max="9969" width="48.85546875" style="3" customWidth="1"/>
    <col min="9970" max="9970" width="11.7109375" style="3" customWidth="1"/>
    <col min="9971" max="9982" width="12" style="3" customWidth="1"/>
    <col min="9983" max="10223" width="9.140625" style="3"/>
    <col min="10224" max="10224" width="4.85546875" style="3" customWidth="1"/>
    <col min="10225" max="10225" width="48.85546875" style="3" customWidth="1"/>
    <col min="10226" max="10226" width="11.7109375" style="3" customWidth="1"/>
    <col min="10227" max="10238" width="12" style="3" customWidth="1"/>
    <col min="10239" max="10479" width="9.140625" style="3"/>
    <col min="10480" max="10480" width="4.85546875" style="3" customWidth="1"/>
    <col min="10481" max="10481" width="48.85546875" style="3" customWidth="1"/>
    <col min="10482" max="10482" width="11.7109375" style="3" customWidth="1"/>
    <col min="10483" max="10494" width="12" style="3" customWidth="1"/>
    <col min="10495" max="10735" width="9.140625" style="3"/>
    <col min="10736" max="10736" width="4.85546875" style="3" customWidth="1"/>
    <col min="10737" max="10737" width="48.85546875" style="3" customWidth="1"/>
    <col min="10738" max="10738" width="11.7109375" style="3" customWidth="1"/>
    <col min="10739" max="10750" width="12" style="3" customWidth="1"/>
    <col min="10751" max="10991" width="9.140625" style="3"/>
    <col min="10992" max="10992" width="4.85546875" style="3" customWidth="1"/>
    <col min="10993" max="10993" width="48.85546875" style="3" customWidth="1"/>
    <col min="10994" max="10994" width="11.7109375" style="3" customWidth="1"/>
    <col min="10995" max="11006" width="12" style="3" customWidth="1"/>
    <col min="11007" max="11247" width="9.140625" style="3"/>
    <col min="11248" max="11248" width="4.85546875" style="3" customWidth="1"/>
    <col min="11249" max="11249" width="48.85546875" style="3" customWidth="1"/>
    <col min="11250" max="11250" width="11.7109375" style="3" customWidth="1"/>
    <col min="11251" max="11262" width="12" style="3" customWidth="1"/>
    <col min="11263" max="11503" width="9.140625" style="3"/>
    <col min="11504" max="11504" width="4.85546875" style="3" customWidth="1"/>
    <col min="11505" max="11505" width="48.85546875" style="3" customWidth="1"/>
    <col min="11506" max="11506" width="11.7109375" style="3" customWidth="1"/>
    <col min="11507" max="11518" width="12" style="3" customWidth="1"/>
    <col min="11519" max="11759" width="9.140625" style="3"/>
    <col min="11760" max="11760" width="4.85546875" style="3" customWidth="1"/>
    <col min="11761" max="11761" width="48.85546875" style="3" customWidth="1"/>
    <col min="11762" max="11762" width="11.7109375" style="3" customWidth="1"/>
    <col min="11763" max="11774" width="12" style="3" customWidth="1"/>
    <col min="11775" max="12015" width="9.140625" style="3"/>
    <col min="12016" max="12016" width="4.85546875" style="3" customWidth="1"/>
    <col min="12017" max="12017" width="48.85546875" style="3" customWidth="1"/>
    <col min="12018" max="12018" width="11.7109375" style="3" customWidth="1"/>
    <col min="12019" max="12030" width="12" style="3" customWidth="1"/>
    <col min="12031" max="12271" width="9.140625" style="3"/>
    <col min="12272" max="12272" width="4.85546875" style="3" customWidth="1"/>
    <col min="12273" max="12273" width="48.85546875" style="3" customWidth="1"/>
    <col min="12274" max="12274" width="11.7109375" style="3" customWidth="1"/>
    <col min="12275" max="12286" width="12" style="3" customWidth="1"/>
    <col min="12287" max="12527" width="9.140625" style="3"/>
    <col min="12528" max="12528" width="4.85546875" style="3" customWidth="1"/>
    <col min="12529" max="12529" width="48.85546875" style="3" customWidth="1"/>
    <col min="12530" max="12530" width="11.7109375" style="3" customWidth="1"/>
    <col min="12531" max="12542" width="12" style="3" customWidth="1"/>
    <col min="12543" max="12783" width="9.140625" style="3"/>
    <col min="12784" max="12784" width="4.85546875" style="3" customWidth="1"/>
    <col min="12785" max="12785" width="48.85546875" style="3" customWidth="1"/>
    <col min="12786" max="12786" width="11.7109375" style="3" customWidth="1"/>
    <col min="12787" max="12798" width="12" style="3" customWidth="1"/>
    <col min="12799" max="13039" width="9.140625" style="3"/>
    <col min="13040" max="13040" width="4.85546875" style="3" customWidth="1"/>
    <col min="13041" max="13041" width="48.85546875" style="3" customWidth="1"/>
    <col min="13042" max="13042" width="11.7109375" style="3" customWidth="1"/>
    <col min="13043" max="13054" width="12" style="3" customWidth="1"/>
    <col min="13055" max="13295" width="9.140625" style="3"/>
    <col min="13296" max="13296" width="4.85546875" style="3" customWidth="1"/>
    <col min="13297" max="13297" width="48.85546875" style="3" customWidth="1"/>
    <col min="13298" max="13298" width="11.7109375" style="3" customWidth="1"/>
    <col min="13299" max="13310" width="12" style="3" customWidth="1"/>
    <col min="13311" max="13551" width="9.140625" style="3"/>
    <col min="13552" max="13552" width="4.85546875" style="3" customWidth="1"/>
    <col min="13553" max="13553" width="48.85546875" style="3" customWidth="1"/>
    <col min="13554" max="13554" width="11.7109375" style="3" customWidth="1"/>
    <col min="13555" max="13566" width="12" style="3" customWidth="1"/>
    <col min="13567" max="13807" width="9.140625" style="3"/>
    <col min="13808" max="13808" width="4.85546875" style="3" customWidth="1"/>
    <col min="13809" max="13809" width="48.85546875" style="3" customWidth="1"/>
    <col min="13810" max="13810" width="11.7109375" style="3" customWidth="1"/>
    <col min="13811" max="13822" width="12" style="3" customWidth="1"/>
    <col min="13823" max="14063" width="9.140625" style="3"/>
    <col min="14064" max="14064" width="4.85546875" style="3" customWidth="1"/>
    <col min="14065" max="14065" width="48.85546875" style="3" customWidth="1"/>
    <col min="14066" max="14066" width="11.7109375" style="3" customWidth="1"/>
    <col min="14067" max="14078" width="12" style="3" customWidth="1"/>
    <col min="14079" max="14319" width="9.140625" style="3"/>
    <col min="14320" max="14320" width="4.85546875" style="3" customWidth="1"/>
    <col min="14321" max="14321" width="48.85546875" style="3" customWidth="1"/>
    <col min="14322" max="14322" width="11.7109375" style="3" customWidth="1"/>
    <col min="14323" max="14334" width="12" style="3" customWidth="1"/>
    <col min="14335" max="14575" width="9.140625" style="3"/>
    <col min="14576" max="14576" width="4.85546875" style="3" customWidth="1"/>
    <col min="14577" max="14577" width="48.85546875" style="3" customWidth="1"/>
    <col min="14578" max="14578" width="11.7109375" style="3" customWidth="1"/>
    <col min="14579" max="14590" width="12" style="3" customWidth="1"/>
    <col min="14591" max="14831" width="9.140625" style="3"/>
    <col min="14832" max="14832" width="4.85546875" style="3" customWidth="1"/>
    <col min="14833" max="14833" width="48.85546875" style="3" customWidth="1"/>
    <col min="14834" max="14834" width="11.7109375" style="3" customWidth="1"/>
    <col min="14835" max="14846" width="12" style="3" customWidth="1"/>
    <col min="14847" max="15087" width="9.140625" style="3"/>
    <col min="15088" max="15088" width="4.85546875" style="3" customWidth="1"/>
    <col min="15089" max="15089" width="48.85546875" style="3" customWidth="1"/>
    <col min="15090" max="15090" width="11.7109375" style="3" customWidth="1"/>
    <col min="15091" max="15102" width="12" style="3" customWidth="1"/>
    <col min="15103" max="15343" width="9.140625" style="3"/>
    <col min="15344" max="15344" width="4.85546875" style="3" customWidth="1"/>
    <col min="15345" max="15345" width="48.85546875" style="3" customWidth="1"/>
    <col min="15346" max="15346" width="11.7109375" style="3" customWidth="1"/>
    <col min="15347" max="15358" width="12" style="3" customWidth="1"/>
    <col min="15359" max="15599" width="9.140625" style="3"/>
    <col min="15600" max="15600" width="4.85546875" style="3" customWidth="1"/>
    <col min="15601" max="15601" width="48.85546875" style="3" customWidth="1"/>
    <col min="15602" max="15602" width="11.7109375" style="3" customWidth="1"/>
    <col min="15603" max="15614" width="12" style="3" customWidth="1"/>
    <col min="15615" max="15855" width="9.140625" style="3"/>
    <col min="15856" max="15856" width="4.85546875" style="3" customWidth="1"/>
    <col min="15857" max="15857" width="48.85546875" style="3" customWidth="1"/>
    <col min="15858" max="15858" width="11.7109375" style="3" customWidth="1"/>
    <col min="15859" max="15870" width="12" style="3" customWidth="1"/>
    <col min="15871" max="16111" width="9.140625" style="3"/>
    <col min="16112" max="16112" width="4.85546875" style="3" customWidth="1"/>
    <col min="16113" max="16113" width="48.85546875" style="3" customWidth="1"/>
    <col min="16114" max="16114" width="11.7109375" style="3" customWidth="1"/>
    <col min="16115" max="16126" width="12" style="3" customWidth="1"/>
    <col min="16127" max="16384" width="9.140625" style="3"/>
  </cols>
  <sheetData>
    <row r="1" spans="1:171" x14ac:dyDescent="0.2">
      <c r="B1" s="2" t="s">
        <v>0</v>
      </c>
    </row>
    <row r="2" spans="1:171" x14ac:dyDescent="0.2">
      <c r="A2" s="4"/>
      <c r="B2" s="5" t="s">
        <v>1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</row>
    <row r="3" spans="1:171" ht="12" x14ac:dyDescent="0.2">
      <c r="A3" s="4"/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</row>
    <row r="4" spans="1:171" thickBot="1" x14ac:dyDescent="0.25">
      <c r="A4" s="7" t="s">
        <v>2</v>
      </c>
      <c r="B4" s="7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1" ht="26.25" thickBot="1" x14ac:dyDescent="0.25">
      <c r="A5" s="8" t="s">
        <v>3</v>
      </c>
      <c r="B5" s="9" t="s">
        <v>4</v>
      </c>
      <c r="C5" s="10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</row>
    <row r="6" spans="1:171" ht="15" x14ac:dyDescent="0.25">
      <c r="A6" s="11">
        <v>1</v>
      </c>
      <c r="B6" s="12" t="s">
        <v>6</v>
      </c>
      <c r="C6" s="13">
        <v>7470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171" ht="15" x14ac:dyDescent="0.25">
      <c r="A7" s="11">
        <v>2</v>
      </c>
      <c r="B7" s="14" t="s">
        <v>7</v>
      </c>
      <c r="C7" s="15">
        <v>7357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1:171" ht="15" x14ac:dyDescent="0.25">
      <c r="A8" s="11">
        <v>3</v>
      </c>
      <c r="B8" s="12" t="s">
        <v>8</v>
      </c>
      <c r="C8" s="13">
        <v>7533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</row>
    <row r="9" spans="1:171" ht="15" x14ac:dyDescent="0.25">
      <c r="A9" s="11">
        <v>4</v>
      </c>
      <c r="B9" s="16" t="s">
        <v>9</v>
      </c>
      <c r="C9" s="13">
        <v>7458.2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</row>
    <row r="10" spans="1:171" ht="15" x14ac:dyDescent="0.25">
      <c r="A10" s="11">
        <v>5</v>
      </c>
      <c r="B10" s="14" t="s">
        <v>10</v>
      </c>
      <c r="C10" s="13">
        <v>7565.6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</row>
    <row r="11" spans="1:171" ht="15" x14ac:dyDescent="0.25">
      <c r="A11" s="11">
        <v>6</v>
      </c>
      <c r="B11" s="14" t="s">
        <v>11</v>
      </c>
      <c r="C11" s="13">
        <v>7488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ht="15" x14ac:dyDescent="0.25">
      <c r="A12" s="11">
        <v>7</v>
      </c>
      <c r="B12" s="14" t="s">
        <v>12</v>
      </c>
      <c r="C12" s="13">
        <v>8015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</row>
    <row r="13" spans="1:171" ht="15" x14ac:dyDescent="0.25">
      <c r="A13" s="11">
        <v>8</v>
      </c>
      <c r="B13" s="14" t="s">
        <v>13</v>
      </c>
      <c r="C13" s="13">
        <v>7567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</row>
    <row r="14" spans="1:171" ht="15" x14ac:dyDescent="0.25">
      <c r="A14" s="11">
        <v>9</v>
      </c>
      <c r="B14" s="17" t="s">
        <v>14</v>
      </c>
      <c r="C14" s="13">
        <v>7568.4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</row>
    <row r="15" spans="1:171" ht="15" x14ac:dyDescent="0.25">
      <c r="A15" s="11">
        <v>10</v>
      </c>
      <c r="B15" s="14" t="s">
        <v>15</v>
      </c>
      <c r="C15" s="15">
        <v>7555.8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1" ht="15" x14ac:dyDescent="0.25">
      <c r="A16" s="11">
        <v>11</v>
      </c>
      <c r="B16" s="14" t="s">
        <v>16</v>
      </c>
      <c r="C16" s="15">
        <v>7206.2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</row>
    <row r="17" spans="1:171" ht="15" x14ac:dyDescent="0.25">
      <c r="A17" s="11">
        <v>12</v>
      </c>
      <c r="B17" s="14" t="s">
        <v>17</v>
      </c>
      <c r="C17" s="13">
        <v>9066.6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</row>
    <row r="18" spans="1:171" ht="15" x14ac:dyDescent="0.25">
      <c r="A18" s="11">
        <v>13</v>
      </c>
      <c r="B18" s="14" t="s">
        <v>18</v>
      </c>
      <c r="C18" s="15">
        <v>7547.6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</row>
    <row r="19" spans="1:171" ht="15" x14ac:dyDescent="0.25">
      <c r="A19" s="11">
        <v>14</v>
      </c>
      <c r="B19" s="18" t="s">
        <v>19</v>
      </c>
      <c r="C19" s="13">
        <v>7563.8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</row>
    <row r="20" spans="1:171" ht="15" x14ac:dyDescent="0.25">
      <c r="A20" s="11">
        <v>15</v>
      </c>
      <c r="B20" s="12" t="s">
        <v>20</v>
      </c>
      <c r="C20" s="13">
        <v>4976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</row>
    <row r="21" spans="1:171" ht="15" x14ac:dyDescent="0.25">
      <c r="A21" s="11">
        <v>16</v>
      </c>
      <c r="B21" s="14" t="s">
        <v>21</v>
      </c>
      <c r="C21" s="15">
        <v>9078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</row>
    <row r="22" spans="1:171" ht="15" x14ac:dyDescent="0.25">
      <c r="A22" s="11">
        <v>17</v>
      </c>
      <c r="B22" s="14" t="s">
        <v>22</v>
      </c>
      <c r="C22" s="15">
        <v>7333.4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</row>
    <row r="23" spans="1:171" ht="15" x14ac:dyDescent="0.25">
      <c r="A23" s="11">
        <v>18</v>
      </c>
      <c r="B23" s="14" t="s">
        <v>23</v>
      </c>
      <c r="C23" s="13">
        <v>7546.6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</row>
    <row r="24" spans="1:171" ht="15" x14ac:dyDescent="0.25">
      <c r="A24" s="11">
        <v>19</v>
      </c>
      <c r="B24" s="14" t="s">
        <v>24</v>
      </c>
      <c r="C24" s="13">
        <v>5043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</row>
    <row r="25" spans="1:171" ht="15" x14ac:dyDescent="0.25">
      <c r="A25" s="11">
        <v>20</v>
      </c>
      <c r="B25" s="18" t="s">
        <v>25</v>
      </c>
      <c r="C25" s="13">
        <v>0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</row>
    <row r="26" spans="1:171" ht="15" x14ac:dyDescent="0.25">
      <c r="A26" s="11">
        <v>21</v>
      </c>
      <c r="B26" s="14" t="s">
        <v>26</v>
      </c>
      <c r="C26" s="15">
        <v>7768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</row>
    <row r="27" spans="1:171" ht="15" x14ac:dyDescent="0.25">
      <c r="A27" s="11">
        <v>22</v>
      </c>
      <c r="B27" s="14" t="s">
        <v>27</v>
      </c>
      <c r="C27" s="13">
        <v>5027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</row>
    <row r="28" spans="1:171" ht="15" x14ac:dyDescent="0.25">
      <c r="A28" s="11">
        <v>23</v>
      </c>
      <c r="B28" s="14" t="s">
        <v>28</v>
      </c>
      <c r="C28" s="13">
        <v>5539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</row>
    <row r="29" spans="1:171" ht="15" x14ac:dyDescent="0.25">
      <c r="A29" s="11">
        <v>24</v>
      </c>
      <c r="B29" s="14" t="s">
        <v>29</v>
      </c>
      <c r="C29" s="15">
        <v>9415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</row>
    <row r="30" spans="1:171" ht="15" x14ac:dyDescent="0.25">
      <c r="A30" s="11">
        <v>25</v>
      </c>
      <c r="B30" s="14" t="s">
        <v>30</v>
      </c>
      <c r="C30" s="15">
        <v>5038.3999999999996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</row>
    <row r="31" spans="1:171" ht="15" x14ac:dyDescent="0.25">
      <c r="A31" s="11">
        <v>26</v>
      </c>
      <c r="B31" s="19" t="s">
        <v>31</v>
      </c>
      <c r="C31" s="15">
        <v>0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</row>
    <row r="32" spans="1:171" ht="15" x14ac:dyDescent="0.25">
      <c r="A32" s="11"/>
      <c r="B32" s="18" t="s">
        <v>32</v>
      </c>
      <c r="C32" s="15">
        <v>0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</row>
    <row r="33" spans="1:171" ht="15" x14ac:dyDescent="0.25">
      <c r="A33" s="11"/>
      <c r="B33" s="18" t="s">
        <v>33</v>
      </c>
      <c r="C33" s="15">
        <v>0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</row>
    <row r="34" spans="1:171" ht="15" x14ac:dyDescent="0.25">
      <c r="A34" s="11">
        <v>27</v>
      </c>
      <c r="B34" s="14" t="s">
        <v>34</v>
      </c>
      <c r="C34" s="15">
        <v>0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</row>
    <row r="35" spans="1:171" ht="15" x14ac:dyDescent="0.25">
      <c r="A35" s="11">
        <v>28</v>
      </c>
      <c r="B35" s="19" t="s">
        <v>35</v>
      </c>
      <c r="C35" s="20">
        <f>C36+C37</f>
        <v>5054.6000000000004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</row>
    <row r="36" spans="1:171" ht="15" x14ac:dyDescent="0.25">
      <c r="A36" s="11"/>
      <c r="B36" s="18" t="s">
        <v>36</v>
      </c>
      <c r="C36" s="15">
        <v>0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</row>
    <row r="37" spans="1:171" ht="15" x14ac:dyDescent="0.25">
      <c r="A37" s="11"/>
      <c r="B37" s="18" t="s">
        <v>37</v>
      </c>
      <c r="C37" s="15">
        <v>5054.6000000000004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</row>
    <row r="38" spans="1:171" ht="15" x14ac:dyDescent="0.25">
      <c r="A38" s="11">
        <v>29</v>
      </c>
      <c r="B38" s="21" t="s">
        <v>38</v>
      </c>
      <c r="C38" s="22">
        <f>C39+C40+C41</f>
        <v>23812.799999999999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</row>
    <row r="39" spans="1:171" ht="15" x14ac:dyDescent="0.25">
      <c r="A39" s="11"/>
      <c r="B39" s="14" t="s">
        <v>39</v>
      </c>
      <c r="C39" s="15">
        <v>6861.4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</row>
    <row r="40" spans="1:171" ht="15" x14ac:dyDescent="0.25">
      <c r="A40" s="11"/>
      <c r="B40" s="23" t="s">
        <v>40</v>
      </c>
      <c r="C40" s="15">
        <v>9431.4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</row>
    <row r="41" spans="1:171" ht="15" x14ac:dyDescent="0.25">
      <c r="A41" s="11"/>
      <c r="B41" s="23" t="s">
        <v>41</v>
      </c>
      <c r="C41" s="15">
        <v>7520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</row>
    <row r="42" spans="1:171" ht="15" x14ac:dyDescent="0.25">
      <c r="A42" s="11">
        <v>30</v>
      </c>
      <c r="B42" s="23" t="s">
        <v>42</v>
      </c>
      <c r="C42" s="15">
        <v>5544.2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</row>
    <row r="43" spans="1:171" ht="15" x14ac:dyDescent="0.25">
      <c r="A43" s="11">
        <v>31</v>
      </c>
      <c r="B43" s="23" t="s">
        <v>43</v>
      </c>
      <c r="C43" s="15">
        <v>6140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</row>
    <row r="44" spans="1:171" ht="15" x14ac:dyDescent="0.25">
      <c r="A44" s="11">
        <v>32</v>
      </c>
      <c r="B44" s="18" t="s">
        <v>44</v>
      </c>
      <c r="C44" s="15">
        <v>4927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</row>
    <row r="45" spans="1:171" ht="15" x14ac:dyDescent="0.25">
      <c r="A45" s="11">
        <v>33</v>
      </c>
      <c r="B45" s="23" t="s">
        <v>45</v>
      </c>
      <c r="C45" s="15">
        <v>5039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</row>
    <row r="46" spans="1:171" x14ac:dyDescent="0.2">
      <c r="A46" s="24">
        <v>34</v>
      </c>
      <c r="B46" s="21" t="s">
        <v>46</v>
      </c>
      <c r="C46" s="22">
        <f>C47+C48+C49+C50</f>
        <v>19069.400000000001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</row>
    <row r="47" spans="1:171" x14ac:dyDescent="0.2">
      <c r="A47" s="24"/>
      <c r="B47" s="18" t="s">
        <v>47</v>
      </c>
      <c r="C47" s="26">
        <v>4919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</row>
    <row r="48" spans="1:171" x14ac:dyDescent="0.2">
      <c r="A48" s="24"/>
      <c r="B48" s="18" t="s">
        <v>48</v>
      </c>
      <c r="C48" s="26">
        <v>4451.3999999999996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</row>
    <row r="49" spans="1:171" ht="15" x14ac:dyDescent="0.25">
      <c r="A49" s="27"/>
      <c r="B49" s="28" t="s">
        <v>49</v>
      </c>
      <c r="C49" s="15">
        <v>4722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</row>
    <row r="50" spans="1:171" ht="15" x14ac:dyDescent="0.25">
      <c r="A50" s="27"/>
      <c r="B50" s="23" t="s">
        <v>50</v>
      </c>
      <c r="C50" s="15">
        <v>4977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</row>
    <row r="51" spans="1:171" ht="15" x14ac:dyDescent="0.25">
      <c r="A51" s="27">
        <v>35</v>
      </c>
      <c r="B51" s="29" t="s">
        <v>51</v>
      </c>
      <c r="C51" s="15">
        <v>0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</row>
    <row r="52" spans="1:171" ht="15" x14ac:dyDescent="0.25">
      <c r="A52" s="27">
        <v>36</v>
      </c>
      <c r="B52" s="23" t="s">
        <v>52</v>
      </c>
      <c r="C52" s="15">
        <v>7430.2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</row>
    <row r="53" spans="1:171" ht="15" x14ac:dyDescent="0.25">
      <c r="A53" s="27">
        <v>37</v>
      </c>
      <c r="B53" s="14" t="s">
        <v>53</v>
      </c>
      <c r="C53" s="15">
        <v>6242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</row>
    <row r="54" spans="1:171" ht="15" x14ac:dyDescent="0.25">
      <c r="A54" s="27">
        <v>38</v>
      </c>
      <c r="B54" s="14" t="s">
        <v>54</v>
      </c>
      <c r="C54" s="15">
        <v>4940.3999999999996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</row>
    <row r="55" spans="1:171" x14ac:dyDescent="0.2">
      <c r="A55" s="24">
        <v>39</v>
      </c>
      <c r="B55" s="21" t="s">
        <v>55</v>
      </c>
      <c r="C55" s="22">
        <f>C56+C57+C58</f>
        <v>21448.2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ht="15" x14ac:dyDescent="0.25">
      <c r="A56" s="27"/>
      <c r="B56" s="14" t="s">
        <v>56</v>
      </c>
      <c r="C56" s="15">
        <v>7573.2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</row>
    <row r="57" spans="1:171" ht="15" x14ac:dyDescent="0.25">
      <c r="A57" s="27"/>
      <c r="B57" s="14" t="s">
        <v>57</v>
      </c>
      <c r="C57" s="15">
        <v>7569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</row>
    <row r="58" spans="1:171" s="30" customFormat="1" ht="15" x14ac:dyDescent="0.25">
      <c r="A58" s="27"/>
      <c r="B58" s="14" t="s">
        <v>58</v>
      </c>
      <c r="C58" s="15">
        <v>6306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</row>
    <row r="59" spans="1:171" ht="15" x14ac:dyDescent="0.25">
      <c r="A59" s="27">
        <v>40</v>
      </c>
      <c r="B59" s="14" t="s">
        <v>59</v>
      </c>
      <c r="C59" s="13">
        <v>7423.6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</row>
    <row r="60" spans="1:171" ht="15" x14ac:dyDescent="0.25">
      <c r="A60" s="27">
        <v>41</v>
      </c>
      <c r="B60" s="14" t="s">
        <v>60</v>
      </c>
      <c r="C60" s="15">
        <v>11412.6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</row>
    <row r="61" spans="1:171" s="30" customFormat="1" ht="15.75" thickBot="1" x14ac:dyDescent="0.3">
      <c r="A61" s="31">
        <v>42</v>
      </c>
      <c r="B61" s="32" t="s">
        <v>61</v>
      </c>
      <c r="C61" s="15">
        <v>9972.7999999999993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1" s="30" customFormat="1" ht="13.5" thickBot="1" x14ac:dyDescent="0.25">
      <c r="A62" s="33"/>
      <c r="B62" s="34" t="s">
        <v>62</v>
      </c>
      <c r="C62" s="35">
        <f>SUM(C6:C61)-C35-C38-C46-C55</f>
        <v>312183.40000000002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1:171" ht="12.75" customHeight="1" x14ac:dyDescent="0.2"/>
    <row r="64" spans="1:171" ht="13.5" customHeight="1" x14ac:dyDescent="0.2"/>
  </sheetData>
  <mergeCells count="2">
    <mergeCell ref="B2:C2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2024-04-26T06:24:34Z</dcterms:created>
  <dcterms:modified xsi:type="dcterms:W3CDTF">2024-04-26T06:26:06Z</dcterms:modified>
</cp:coreProperties>
</file>